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7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5CAE86"/>
      <sz val="12"/>
    </font>
    <font>
      <name val="Calibri"/>
      <color rgb="001A2540"/>
      <sz val="11"/>
    </font>
    <font>
      <name val="Calibri"/>
      <color rgb="00AAB3C0"/>
      <sz val="12"/>
    </font>
    <font>
      <name val="Calibri"/>
      <color rgb="00AB8BC4"/>
      <sz val="12"/>
    </font>
    <font>
      <name val="Calibri"/>
      <color rgb="003A6EA3"/>
      <sz val="12"/>
    </font>
    <font>
      <name val="Calibri"/>
      <color rgb="002F8F66"/>
      <sz val="12"/>
    </font>
    <font>
      <name val="Calibri"/>
      <color rgb="005F93C4"/>
      <sz val="12"/>
    </font>
    <font>
      <name val="Calibri"/>
      <color rgb="0086C9A6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color rgb="00D78A6F"/>
      <sz val="12"/>
    </font>
    <font>
      <name val="Calibri"/>
      <b val="1"/>
      <color rgb="002C6FA6"/>
      <sz val="11"/>
    </font>
    <font>
      <name val="Calibri"/>
      <b val="1"/>
      <color rgb="005CAE86"/>
      <sz val="11"/>
    </font>
    <font>
      <name val="Calibri"/>
      <b val="1"/>
      <color rgb="00AB8BC4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16" fillId="3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right" vertical="center"/>
    </xf>
    <xf numFmtId="0" fontId="18" fillId="3" borderId="0" applyAlignment="1" pivotButton="0" quotePrefix="0" xfId="0">
      <alignment horizontal="right" vertical="center"/>
    </xf>
    <xf numFmtId="0" fontId="19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20" fillId="4" borderId="0" applyAlignment="1" pivotButton="0" quotePrefix="0" xfId="0">
      <alignment horizontal="right" vertical="center"/>
    </xf>
    <xf numFmtId="0" fontId="21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21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22" fillId="3" borderId="0" applyAlignment="1" pivotButton="0" quotePrefix="0" xfId="0">
      <alignment horizontal="left" vertical="center" indent="1"/>
    </xf>
    <xf numFmtId="0" fontId="23" fillId="3" borderId="0" applyAlignment="1" pivotButton="0" quotePrefix="0" xfId="0">
      <alignment horizontal="left" vertical="center" indent="1"/>
    </xf>
    <xf numFmtId="0" fontId="23" fillId="5" borderId="0" applyAlignment="1" pivotButton="0" quotePrefix="0" xfId="0">
      <alignment horizontal="left" vertical="center" indent="1"/>
    </xf>
    <xf numFmtId="0" fontId="24" fillId="5" borderId="0" applyAlignment="1" pivotButton="0" quotePrefix="0" xfId="0">
      <alignment horizontal="left" vertical="center" indent="1"/>
    </xf>
    <xf numFmtId="0" fontId="25" fillId="3" borderId="0" applyAlignment="1" pivotButton="0" quotePrefix="0" xfId="0">
      <alignment horizontal="left" vertical="center" indent="1"/>
    </xf>
    <xf numFmtId="0" fontId="24" fillId="3" borderId="0" applyAlignment="1" pivotButton="0" quotePrefix="0" xfId="0">
      <alignment horizontal="left" vertical="center" indent="1"/>
    </xf>
    <xf numFmtId="0" fontId="25" fillId="5" borderId="0" applyAlignment="1" pivotButton="0" quotePrefix="0" xfId="0">
      <alignment horizontal="left" vertical="center" indent="1"/>
    </xf>
    <xf numFmtId="0" fontId="26" fillId="5" borderId="0" applyAlignment="1" pivotButton="0" quotePrefix="0" xfId="0">
      <alignment horizontal="left" vertical="center" indent="1"/>
    </xf>
    <xf numFmtId="0" fontId="26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CAE86"/>
              </a:solidFill>
              <a:ln>
                <a:prstDash val="solid"/>
              </a:ln>
            </spPr>
          </dPt>
          <dPt>
            <idx val="1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2"/>
            <spPr>
              <a:solidFill>
                <a:srgbClr val="AB8BC4"/>
              </a:solidFill>
              <a:ln>
                <a:prstDash val="solid"/>
              </a:ln>
            </spPr>
          </dPt>
          <dPt>
            <idx val="3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4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5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'Reporte'!$F$15:$F$20</f>
            </numRef>
          </cat>
          <val>
            <numRef>
              <f>'Reporte'!$G$15:$G$20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86C9A6"/>
              </a:solidFill>
              <a:ln>
                <a:prstDash val="solid"/>
              </a:ln>
            </spPr>
          </dPt>
          <dPt>
            <idx val="1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2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3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4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5"/>
            <spPr>
              <a:solidFill>
                <a:srgbClr val="D78A6F"/>
              </a:solidFill>
              <a:ln>
                <a:prstDash val="solid"/>
              </a:ln>
            </spPr>
          </dPt>
          <cat>
            <numRef>
              <f>'Reporte'!$F$34:$F$39</f>
            </numRef>
          </cat>
          <val>
            <numRef>
              <f>'Reporte'!$G$34:$G$39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2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Pellegrini Proteccion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Pellegrini S.A.S.G.F.C.I.</t>
        </is>
      </c>
      <c r="C6" s="3" t="n"/>
      <c r="D6" s="8" t="inlineStr">
        <is>
          <t>Banco de La Nacion Argentina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108634096196.6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linked</t>
        </is>
      </c>
      <c r="G15" s="13" t="n">
        <v>63.52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Sin clasificar</t>
        </is>
      </c>
      <c r="G16" s="13" t="n">
        <v>17.84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Dual DLK/TAMAR</t>
        </is>
      </c>
      <c r="G17" s="13" t="n">
        <v>12.54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Tasa fija</t>
        </is>
      </c>
      <c r="G18" s="13" t="n">
        <v>4.23</v>
      </c>
      <c r="H18" s="1" t="n"/>
    </row>
    <row r="19">
      <c r="A19" s="1" t="n"/>
      <c r="B19" s="3" t="n"/>
      <c r="C19" s="3" t="n"/>
      <c r="D19" s="3" t="n"/>
      <c r="E19" s="17" t="inlineStr">
        <is>
          <t>■</t>
        </is>
      </c>
      <c r="F19" s="12" t="inlineStr">
        <is>
          <t>Dólar hard</t>
        </is>
      </c>
      <c r="G19" s="13" t="n">
        <v>1.26</v>
      </c>
      <c r="H19" s="1" t="n"/>
    </row>
    <row r="20">
      <c r="A20" s="1" t="n"/>
      <c r="B20" s="3" t="n"/>
      <c r="C20" s="3" t="n"/>
      <c r="D20" s="3" t="n"/>
      <c r="E20" s="18" t="inlineStr">
        <is>
          <t>■</t>
        </is>
      </c>
      <c r="F20" s="12" t="inlineStr">
        <is>
          <t>TAMAR/BADLAR</t>
        </is>
      </c>
      <c r="G20" s="13" t="n">
        <v>0.61</v>
      </c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9" t="inlineStr">
        <is>
          <t>■</t>
        </is>
      </c>
      <c r="F34" s="12" t="inlineStr">
        <is>
          <t>Letras</t>
        </is>
      </c>
      <c r="G34" s="13" t="n">
        <v>50.59</v>
      </c>
      <c r="H34" s="1" t="n"/>
    </row>
    <row r="35">
      <c r="A35" s="1" t="n"/>
      <c r="B35" s="3" t="n"/>
      <c r="C35" s="3" t="n"/>
      <c r="D35" s="3" t="n"/>
      <c r="E35" s="20" t="inlineStr">
        <is>
          <t>■</t>
        </is>
      </c>
      <c r="F35" s="12" t="inlineStr">
        <is>
          <t>Obligaciones negociables (ON)</t>
        </is>
      </c>
      <c r="G35" s="13" t="n">
        <v>32.54</v>
      </c>
      <c r="H35" s="1" t="n"/>
    </row>
    <row r="36">
      <c r="A36" s="1" t="n"/>
      <c r="B36" s="3" t="n"/>
      <c r="C36" s="3" t="n"/>
      <c r="D36" s="3" t="n"/>
      <c r="E36" s="17" t="inlineStr">
        <is>
          <t>■</t>
        </is>
      </c>
      <c r="F36" s="12" t="inlineStr">
        <is>
          <t>Título público soberano</t>
        </is>
      </c>
      <c r="G36" s="13" t="n">
        <v>12.45</v>
      </c>
      <c r="H36" s="1" t="n"/>
    </row>
    <row r="37">
      <c r="A37" s="1" t="n"/>
      <c r="B37" s="3" t="n"/>
      <c r="C37" s="3" t="n"/>
      <c r="D37" s="3" t="n"/>
      <c r="E37" s="21" t="inlineStr">
        <is>
          <t>■</t>
        </is>
      </c>
      <c r="F37" s="12" t="inlineStr">
        <is>
          <t>Fondos (cuotapartes)</t>
        </is>
      </c>
      <c r="G37" s="13" t="n">
        <v>3.09</v>
      </c>
      <c r="H37" s="1" t="n"/>
    </row>
    <row r="38">
      <c r="A38" s="1" t="n"/>
      <c r="B38" s="3" t="n"/>
      <c r="C38" s="3" t="n"/>
      <c r="D38" s="3" t="n"/>
      <c r="E38" s="22" t="inlineStr">
        <is>
          <t>■</t>
        </is>
      </c>
      <c r="F38" s="12" t="inlineStr">
        <is>
          <t>Liquidez</t>
        </is>
      </c>
      <c r="G38" s="13" t="n">
        <v>0.72</v>
      </c>
      <c r="H38" s="1" t="n"/>
    </row>
    <row r="39">
      <c r="A39" s="1" t="n"/>
      <c r="B39" s="3" t="n"/>
      <c r="C39" s="3" t="n"/>
      <c r="D39" s="3" t="n"/>
      <c r="E39" s="23" t="inlineStr">
        <is>
          <t>■</t>
        </is>
      </c>
      <c r="F39" s="12" t="inlineStr">
        <is>
          <t>Fideicomiso financiero</t>
        </is>
      </c>
      <c r="G39" s="13" t="n">
        <v>0.61</v>
      </c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4" t="inlineStr">
        <is>
          <t>% SOBRE P.N.</t>
        </is>
      </c>
      <c r="H53" s="1" t="n"/>
    </row>
    <row r="54">
      <c r="A54" s="1" t="n"/>
      <c r="B54" s="25" t="inlineStr">
        <is>
          <t>Disponibilidades</t>
        </is>
      </c>
      <c r="C54" s="1" t="n"/>
      <c r="D54" s="1" t="n"/>
      <c r="E54" s="1" t="n"/>
      <c r="F54" s="1" t="n"/>
      <c r="G54" s="26" t="n">
        <v>0.71</v>
      </c>
      <c r="H54" s="1" t="n"/>
    </row>
    <row r="55">
      <c r="A55" s="1" t="n"/>
      <c r="B55" s="25" t="inlineStr">
        <is>
          <t>Titulos de Deuda en Peso Argentina</t>
        </is>
      </c>
      <c r="C55" s="1" t="n"/>
      <c r="D55" s="1" t="n"/>
      <c r="E55" s="1" t="n"/>
      <c r="F55" s="1" t="n"/>
      <c r="G55" s="26" t="n">
        <v>90.66</v>
      </c>
      <c r="H55" s="1" t="n"/>
    </row>
    <row r="56">
      <c r="A56" s="1" t="n"/>
      <c r="B56" s="12" t="inlineStr">
        <is>
          <t>Lelink D30S6</t>
        </is>
      </c>
      <c r="C56" s="1" t="n"/>
      <c r="D56" s="1" t="n"/>
      <c r="E56" s="1" t="n"/>
      <c r="F56" s="27" t="inlineStr">
        <is>
          <t>● Dólar linked</t>
        </is>
      </c>
      <c r="G56" s="13" t="n">
        <v>24.95</v>
      </c>
      <c r="H56" s="1" t="n"/>
    </row>
    <row r="57">
      <c r="A57" s="1" t="n"/>
      <c r="B57" s="28" t="inlineStr">
        <is>
          <t>Lelink D30O6</t>
        </is>
      </c>
      <c r="C57" s="1" t="n"/>
      <c r="D57" s="1" t="n"/>
      <c r="E57" s="1" t="n"/>
      <c r="F57" s="29" t="inlineStr">
        <is>
          <t>● Dólar linked</t>
        </is>
      </c>
      <c r="G57" s="30" t="n">
        <v>24.94</v>
      </c>
      <c r="H57" s="1" t="n"/>
    </row>
    <row r="58">
      <c r="A58" s="1" t="n"/>
      <c r="B58" s="12" t="inlineStr">
        <is>
          <t>Bono del Tesoro Nacional TMVE8</t>
        </is>
      </c>
      <c r="C58" s="1" t="n"/>
      <c r="D58" s="1" t="n"/>
      <c r="E58" s="1" t="n"/>
      <c r="F58" s="31" t="inlineStr">
        <is>
          <t>● Dual DLK/TAMAR</t>
        </is>
      </c>
      <c r="G58" s="13" t="n">
        <v>12.28</v>
      </c>
      <c r="H58" s="1" t="n"/>
    </row>
    <row r="59">
      <c r="A59" s="1" t="n"/>
      <c r="B59" s="28" t="inlineStr">
        <is>
          <t>ON CGC C 39</t>
        </is>
      </c>
      <c r="C59" s="1" t="n"/>
      <c r="D59" s="1" t="n"/>
      <c r="E59" s="1" t="n"/>
      <c r="F59" s="29" t="inlineStr">
        <is>
          <t>● Dólar linked</t>
        </is>
      </c>
      <c r="G59" s="30" t="n">
        <v>6.3</v>
      </c>
      <c r="H59" s="1" t="n"/>
    </row>
    <row r="60">
      <c r="A60" s="1" t="n"/>
      <c r="B60" s="12" t="inlineStr">
        <is>
          <t>ON Capex C10</t>
        </is>
      </c>
      <c r="C60" s="1" t="n"/>
      <c r="D60" s="1" t="n"/>
      <c r="E60" s="1" t="n"/>
      <c r="F60" s="32" t="inlineStr">
        <is>
          <t>—</t>
        </is>
      </c>
      <c r="G60" s="13" t="n">
        <v>6.15</v>
      </c>
      <c r="H60" s="1" t="n"/>
    </row>
    <row r="61">
      <c r="A61" s="1" t="n"/>
      <c r="B61" s="28" t="inlineStr">
        <is>
          <t>ON Telecom C14 TLCFO</t>
        </is>
      </c>
      <c r="C61" s="1" t="n"/>
      <c r="D61" s="1" t="n"/>
      <c r="E61" s="1" t="n"/>
      <c r="F61" s="33" t="inlineStr">
        <is>
          <t>—</t>
        </is>
      </c>
      <c r="G61" s="30" t="n">
        <v>3.09</v>
      </c>
      <c r="H61" s="1" t="n"/>
    </row>
    <row r="62">
      <c r="A62" s="1" t="n"/>
      <c r="B62" s="12" t="inlineStr">
        <is>
          <t>ON Pan American C33</t>
        </is>
      </c>
      <c r="C62" s="1" t="n"/>
      <c r="D62" s="1" t="n"/>
      <c r="E62" s="1" t="n"/>
      <c r="F62" s="27" t="inlineStr">
        <is>
          <t>● Dólar linked</t>
        </is>
      </c>
      <c r="G62" s="13" t="n">
        <v>3.07</v>
      </c>
      <c r="H62" s="1" t="n"/>
    </row>
    <row r="63">
      <c r="A63" s="1" t="n"/>
      <c r="B63" s="28" t="inlineStr">
        <is>
          <t>ON Capex C7</t>
        </is>
      </c>
      <c r="C63" s="1" t="n"/>
      <c r="D63" s="1" t="n"/>
      <c r="E63" s="1" t="n"/>
      <c r="F63" s="33" t="inlineStr">
        <is>
          <t>—</t>
        </is>
      </c>
      <c r="G63" s="30" t="n">
        <v>2.25</v>
      </c>
      <c r="H63" s="1" t="n"/>
    </row>
    <row r="64">
      <c r="A64" s="1" t="n"/>
      <c r="B64" s="12" t="inlineStr">
        <is>
          <t>ON Pan American C26</t>
        </is>
      </c>
      <c r="C64" s="1" t="n"/>
      <c r="D64" s="1" t="n"/>
      <c r="E64" s="1" t="n"/>
      <c r="F64" s="27" t="inlineStr">
        <is>
          <t>● Dólar linked</t>
        </is>
      </c>
      <c r="G64" s="13" t="n">
        <v>1.73</v>
      </c>
      <c r="H64" s="1" t="n"/>
    </row>
    <row r="65">
      <c r="A65" s="1" t="n"/>
      <c r="B65" s="28" t="inlineStr">
        <is>
          <t>ON P. Aconcagua Energia C21</t>
        </is>
      </c>
      <c r="C65" s="1" t="n"/>
      <c r="D65" s="1" t="n"/>
      <c r="E65" s="1" t="n"/>
      <c r="F65" s="34" t="inlineStr">
        <is>
          <t>● Dólar hard</t>
        </is>
      </c>
      <c r="G65" s="30" t="n">
        <v>1.09</v>
      </c>
      <c r="H65" s="1" t="n"/>
    </row>
    <row r="66">
      <c r="A66" s="1" t="n"/>
      <c r="B66" s="12" t="inlineStr">
        <is>
          <t>ON Futuros y Opciones.com S4 CB</t>
        </is>
      </c>
      <c r="C66" s="1" t="n"/>
      <c r="D66" s="1" t="n"/>
      <c r="E66" s="1" t="n"/>
      <c r="F66" s="35" t="inlineStr">
        <is>
          <t>● Tasa fija</t>
        </is>
      </c>
      <c r="G66" s="13" t="n">
        <v>1.01</v>
      </c>
      <c r="H66" s="1" t="n"/>
    </row>
    <row r="67">
      <c r="A67" s="1" t="n"/>
      <c r="B67" s="28" t="inlineStr">
        <is>
          <t>ON YPF Luz Clase 14</t>
        </is>
      </c>
      <c r="C67" s="1" t="n"/>
      <c r="D67" s="1" t="n"/>
      <c r="E67" s="1" t="n"/>
      <c r="F67" s="33" t="inlineStr">
        <is>
          <t>—</t>
        </is>
      </c>
      <c r="G67" s="30" t="n">
        <v>0.83</v>
      </c>
      <c r="H67" s="1" t="n"/>
    </row>
    <row r="68">
      <c r="A68" s="1" t="n"/>
      <c r="B68" s="12" t="inlineStr">
        <is>
          <t>ON Vista Gas y Oil Arg C17</t>
        </is>
      </c>
      <c r="C68" s="1" t="n"/>
      <c r="D68" s="1" t="n"/>
      <c r="E68" s="1" t="n"/>
      <c r="F68" s="27" t="inlineStr">
        <is>
          <t>● Dólar linked</t>
        </is>
      </c>
      <c r="G68" s="13" t="n">
        <v>0.6899999999999999</v>
      </c>
      <c r="H68" s="1" t="n"/>
    </row>
    <row r="69">
      <c r="A69" s="1" t="n"/>
      <c r="B69" s="28" t="inlineStr">
        <is>
          <t>ON Cresud Clase 40</t>
        </is>
      </c>
      <c r="C69" s="1" t="n"/>
      <c r="D69" s="1" t="n"/>
      <c r="E69" s="1" t="n"/>
      <c r="F69" s="33" t="inlineStr">
        <is>
          <t>—</t>
        </is>
      </c>
      <c r="G69" s="30" t="n">
        <v>0.47</v>
      </c>
      <c r="H69" s="1" t="n"/>
    </row>
    <row r="70">
      <c r="A70" s="1" t="n"/>
      <c r="B70" s="12" t="inlineStr">
        <is>
          <t>ON CGC C 27</t>
        </is>
      </c>
      <c r="C70" s="1" t="n"/>
      <c r="D70" s="1" t="n"/>
      <c r="E70" s="1" t="n"/>
      <c r="F70" s="32" t="inlineStr">
        <is>
          <t>—</t>
        </is>
      </c>
      <c r="G70" s="13" t="n">
        <v>0.45</v>
      </c>
      <c r="H70" s="1" t="n"/>
    </row>
    <row r="71">
      <c r="A71" s="1" t="n"/>
      <c r="B71" s="28" t="inlineStr">
        <is>
          <t>ON Telecom C19 TLCKO</t>
        </is>
      </c>
      <c r="C71" s="1" t="n"/>
      <c r="D71" s="1" t="n"/>
      <c r="E71" s="1" t="n"/>
      <c r="F71" s="29" t="inlineStr">
        <is>
          <t>● Dólar linked</t>
        </is>
      </c>
      <c r="G71" s="30" t="n">
        <v>0.41</v>
      </c>
      <c r="H71" s="1" t="n"/>
    </row>
    <row r="72">
      <c r="A72" s="1" t="n"/>
      <c r="B72" s="12" t="inlineStr">
        <is>
          <t>ON Celulosa Argentina C21</t>
        </is>
      </c>
      <c r="C72" s="1" t="n"/>
      <c r="D72" s="1" t="n"/>
      <c r="E72" s="1" t="n"/>
      <c r="F72" s="32" t="inlineStr">
        <is>
          <t>—</t>
        </is>
      </c>
      <c r="G72" s="13" t="n">
        <v>0.37</v>
      </c>
      <c r="H72" s="1" t="n"/>
    </row>
    <row r="73">
      <c r="A73" s="1" t="n"/>
      <c r="B73" s="28" t="inlineStr">
        <is>
          <t>ON Aluar Serie 6</t>
        </is>
      </c>
      <c r="C73" s="1" t="n"/>
      <c r="D73" s="1" t="n"/>
      <c r="E73" s="1" t="n"/>
      <c r="F73" s="33" t="inlineStr">
        <is>
          <t>—</t>
        </is>
      </c>
      <c r="G73" s="30" t="n">
        <v>0.16</v>
      </c>
      <c r="H73" s="1" t="n"/>
    </row>
    <row r="74">
      <c r="A74" s="1" t="n"/>
      <c r="B74" s="12" t="inlineStr">
        <is>
          <t>ON GEMSA 17</t>
        </is>
      </c>
      <c r="C74" s="1" t="n"/>
      <c r="D74" s="1" t="n"/>
      <c r="E74" s="1" t="n"/>
      <c r="F74" s="36" t="inlineStr">
        <is>
          <t>● Dólar hard</t>
        </is>
      </c>
      <c r="G74" s="13" t="n">
        <v>0.14</v>
      </c>
      <c r="H74" s="1" t="n"/>
    </row>
    <row r="75">
      <c r="A75" s="1" t="n"/>
      <c r="B75" s="28" t="inlineStr">
        <is>
          <t>ON Pampa Energia C13</t>
        </is>
      </c>
      <c r="C75" s="1" t="n"/>
      <c r="D75" s="1" t="n"/>
      <c r="E75" s="1" t="n"/>
      <c r="F75" s="33" t="inlineStr">
        <is>
          <t>—</t>
        </is>
      </c>
      <c r="G75" s="30" t="n">
        <v>0.1</v>
      </c>
      <c r="H75" s="1" t="n"/>
    </row>
    <row r="76">
      <c r="A76" s="1" t="n"/>
      <c r="B76" s="12" t="inlineStr">
        <is>
          <t>ON PCR Clase K</t>
        </is>
      </c>
      <c r="C76" s="1" t="n"/>
      <c r="D76" s="1" t="n"/>
      <c r="E76" s="1" t="n"/>
      <c r="F76" s="27" t="inlineStr">
        <is>
          <t>● Dólar linked</t>
        </is>
      </c>
      <c r="G76" s="13" t="n">
        <v>0.09</v>
      </c>
      <c r="H76" s="1" t="n"/>
    </row>
    <row r="77">
      <c r="A77" s="1" t="n"/>
      <c r="B77" s="28" t="inlineStr">
        <is>
          <t>ON Vitalcan S1 CB</t>
        </is>
      </c>
      <c r="C77" s="1" t="n"/>
      <c r="D77" s="1" t="n"/>
      <c r="E77" s="1" t="n"/>
      <c r="F77" s="37" t="inlineStr">
        <is>
          <t>● Tasa fija</t>
        </is>
      </c>
      <c r="G77" s="30" t="n">
        <v>0.05</v>
      </c>
      <c r="H77" s="1" t="n"/>
    </row>
    <row r="78">
      <c r="A78" s="1" t="n"/>
      <c r="B78" s="12" t="inlineStr">
        <is>
          <t>ON Red Surcos S9 Clase A</t>
        </is>
      </c>
      <c r="C78" s="1" t="n"/>
      <c r="D78" s="1" t="n"/>
      <c r="E78" s="1" t="n"/>
      <c r="F78" s="35" t="inlineStr">
        <is>
          <t>● Tasa fija</t>
        </is>
      </c>
      <c r="G78" s="13" t="n">
        <v>0.03</v>
      </c>
      <c r="H78" s="1" t="n"/>
    </row>
    <row r="79">
      <c r="A79" s="1" t="n"/>
      <c r="B79" s="28" t="inlineStr">
        <is>
          <t>ON Vista Gas y Oil Arg C21</t>
        </is>
      </c>
      <c r="C79" s="1" t="n"/>
      <c r="D79" s="1" t="n"/>
      <c r="E79" s="1" t="n"/>
      <c r="F79" s="29" t="inlineStr">
        <is>
          <t>● Dólar linked</t>
        </is>
      </c>
      <c r="G79" s="30" t="n">
        <v>0.01</v>
      </c>
      <c r="H79" s="1" t="n"/>
    </row>
    <row r="80">
      <c r="A80" s="1" t="n"/>
      <c r="B80" s="25" t="inlineStr">
        <is>
          <t>Titulos de Deuda en Dolar Estadounidense</t>
        </is>
      </c>
      <c r="C80" s="1" t="n"/>
      <c r="D80" s="1" t="n"/>
      <c r="E80" s="1" t="n"/>
      <c r="F80" s="1" t="n"/>
      <c r="G80" s="26" t="n">
        <v>3.6</v>
      </c>
      <c r="H80" s="1" t="n"/>
    </row>
    <row r="81">
      <c r="A81" s="1" t="n"/>
      <c r="B81" s="12" t="inlineStr">
        <is>
          <t>ON Profertil C4</t>
        </is>
      </c>
      <c r="C81" s="1" t="n"/>
      <c r="D81" s="1" t="n"/>
      <c r="E81" s="1" t="n"/>
      <c r="F81" s="32" t="inlineStr">
        <is>
          <t>—</t>
        </is>
      </c>
      <c r="G81" s="13" t="n">
        <v>3.6</v>
      </c>
      <c r="H81" s="1" t="n"/>
    </row>
    <row r="82">
      <c r="A82" s="1" t="n"/>
      <c r="B82" s="25" t="inlineStr">
        <is>
          <t>Certificados de Participacion Argentina</t>
        </is>
      </c>
      <c r="C82" s="1" t="n"/>
      <c r="D82" s="1" t="n"/>
      <c r="E82" s="1" t="n"/>
      <c r="F82" s="1" t="n"/>
      <c r="G82" s="26" t="n">
        <v>3.65</v>
      </c>
      <c r="H82" s="1" t="n"/>
    </row>
    <row r="83">
      <c r="A83" s="1" t="n"/>
      <c r="B83" s="28" t="inlineStr">
        <is>
          <t>FCI Adcap Ahorro Pesos - Clase I</t>
        </is>
      </c>
      <c r="C83" s="1" t="n"/>
      <c r="D83" s="1" t="n"/>
      <c r="E83" s="1" t="n"/>
      <c r="F83" s="37" t="inlineStr">
        <is>
          <t>● Tasa fija</t>
        </is>
      </c>
      <c r="G83" s="30" t="n">
        <v>2.44</v>
      </c>
      <c r="H83" s="1" t="n"/>
    </row>
    <row r="84">
      <c r="A84" s="1" t="n"/>
      <c r="B84" s="12" t="inlineStr">
        <is>
          <t>FCI MEGAQM Pesos - Clase B</t>
        </is>
      </c>
      <c r="C84" s="1" t="n"/>
      <c r="D84" s="1" t="n"/>
      <c r="E84" s="1" t="n"/>
      <c r="F84" s="35" t="inlineStr">
        <is>
          <t>● Tasa fija</t>
        </is>
      </c>
      <c r="G84" s="13" t="n">
        <v>0.54</v>
      </c>
      <c r="H84" s="1" t="n"/>
    </row>
    <row r="85">
      <c r="A85" s="1" t="n"/>
      <c r="B85" s="28" t="inlineStr">
        <is>
          <t>FF Global Arsa 1</t>
        </is>
      </c>
      <c r="C85" s="1" t="n"/>
      <c r="D85" s="1" t="n"/>
      <c r="E85" s="1" t="n"/>
      <c r="F85" s="38" t="inlineStr">
        <is>
          <t>● TAMAR/BADLAR</t>
        </is>
      </c>
      <c r="G85" s="30" t="n">
        <v>0.31</v>
      </c>
      <c r="H85" s="1" t="n"/>
    </row>
    <row r="86">
      <c r="A86" s="1" t="n"/>
      <c r="B86" s="12" t="inlineStr">
        <is>
          <t>FF Metalcred 15A</t>
        </is>
      </c>
      <c r="C86" s="1" t="n"/>
      <c r="D86" s="1" t="n"/>
      <c r="E86" s="1" t="n"/>
      <c r="F86" s="39" t="inlineStr">
        <is>
          <t>● TAMAR/BADLAR</t>
        </is>
      </c>
      <c r="G86" s="13" t="n">
        <v>0.29</v>
      </c>
      <c r="H86" s="1" t="n"/>
    </row>
    <row r="87">
      <c r="A87" s="1" t="n"/>
      <c r="B87" s="28" t="inlineStr">
        <is>
          <t>FCI Allaria Ahorro - Clase C</t>
        </is>
      </c>
      <c r="C87" s="1" t="n"/>
      <c r="D87" s="1" t="n"/>
      <c r="E87" s="1" t="n"/>
      <c r="F87" s="37" t="inlineStr">
        <is>
          <t>● Tasa fija</t>
        </is>
      </c>
      <c r="G87" s="30" t="n">
        <v>0.04</v>
      </c>
      <c r="H87" s="1" t="n"/>
    </row>
    <row r="88">
      <c r="A88" s="1" t="n"/>
      <c r="B88" s="12" t="inlineStr">
        <is>
          <t>FCI IEB Ahorro - Clase E</t>
        </is>
      </c>
      <c r="C88" s="1" t="n"/>
      <c r="D88" s="1" t="n"/>
      <c r="E88" s="1" t="n"/>
      <c r="F88" s="35" t="inlineStr">
        <is>
          <t>● Tasa fija</t>
        </is>
      </c>
      <c r="G88" s="13" t="n">
        <v>0.03</v>
      </c>
      <c r="H88" s="1" t="n"/>
    </row>
    <row r="89">
      <c r="A89" s="1" t="n"/>
      <c r="B89" s="25" t="inlineStr">
        <is>
          <t>Otros Activos</t>
        </is>
      </c>
      <c r="C89" s="1" t="n"/>
      <c r="D89" s="1" t="n"/>
      <c r="E89" s="1" t="n"/>
      <c r="F89" s="1" t="n"/>
      <c r="G89" s="26" t="n"/>
      <c r="H89" s="1" t="n"/>
    </row>
    <row r="90">
      <c r="A90" s="1" t="n"/>
      <c r="B90" s="25" t="inlineStr">
        <is>
          <t>Pasivos</t>
        </is>
      </c>
      <c r="C90" s="1" t="n"/>
      <c r="D90" s="1" t="n"/>
      <c r="E90" s="1" t="n"/>
      <c r="F90" s="1" t="n"/>
      <c r="G90" s="26" t="n">
        <v>1.38</v>
      </c>
      <c r="H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</row>
  </sheetData>
  <mergeCells count="44">
    <mergeCell ref="B65:E65"/>
    <mergeCell ref="B54:F54"/>
    <mergeCell ref="B83:E83"/>
    <mergeCell ref="B74:E74"/>
    <mergeCell ref="B90:F90"/>
    <mergeCell ref="B68:E68"/>
    <mergeCell ref="B64:E64"/>
    <mergeCell ref="F6:G6"/>
    <mergeCell ref="B85:E85"/>
    <mergeCell ref="B76:E76"/>
    <mergeCell ref="D6:E6"/>
    <mergeCell ref="B63:E63"/>
    <mergeCell ref="B79:E79"/>
    <mergeCell ref="B75:E75"/>
    <mergeCell ref="B62:E62"/>
    <mergeCell ref="B72:E72"/>
    <mergeCell ref="B3:E3"/>
    <mergeCell ref="B59:E59"/>
    <mergeCell ref="B81:E81"/>
    <mergeCell ref="B66:E66"/>
    <mergeCell ref="B82:F82"/>
    <mergeCell ref="B56:E56"/>
    <mergeCell ref="B71:E71"/>
    <mergeCell ref="B58:E58"/>
    <mergeCell ref="B70:E70"/>
    <mergeCell ref="B86:E86"/>
    <mergeCell ref="B77:E77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73:E73"/>
    <mergeCell ref="B88:E88"/>
    <mergeCell ref="B69:E69"/>
    <mergeCell ref="B89:F89"/>
    <mergeCell ref="B80:F80"/>
    <mergeCell ref="B78:E78"/>
    <mergeCell ref="B87:E87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2026-09-30T08:23:18Z</dcterms:created>
  <dcterms:modified xsi:type="dcterms:W3CDTF">2026-09-30T08:23:18Z</dcterms:modified>
</cp:coreProperties>
</file>